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D12" i="2"/>
  <c r="D13" i="2"/>
  <c r="D14" i="2"/>
  <c r="D15" i="2"/>
  <c r="D16" i="2"/>
  <c r="D6" i="2" l="1"/>
  <c r="D7" i="2"/>
  <c r="D8" i="2"/>
  <c r="D9" i="2"/>
  <c r="D10" i="2"/>
  <c r="D11" i="2"/>
  <c r="D5" i="2"/>
  <c r="H9" i="2" l="1"/>
  <c r="H5" i="2"/>
  <c r="H11" i="2"/>
  <c r="H7" i="2"/>
  <c r="H10" i="2"/>
  <c r="H6" i="2"/>
  <c r="H8" i="2"/>
</calcChain>
</file>

<file path=xl/sharedStrings.xml><?xml version="1.0" encoding="utf-8"?>
<sst xmlns="http://schemas.openxmlformats.org/spreadsheetml/2006/main" count="49" uniqueCount="18">
  <si>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</si>
  <si>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</si>
  <si>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</si>
  <si>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</si>
  <si>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</si>
  <si>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</si>
  <si>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</si>
  <si>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</si>
  <si>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</si>
  <si>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Александровский проспект</t>
  </si>
  <si>
    <t>6:21, 7:21, 8:19, 9:30, 11:41, 15:29, 16:34, 17:51.</t>
  </si>
  <si>
    <t>10:41.</t>
  </si>
  <si>
    <t>Октябрьский</t>
  </si>
  <si>
    <t>Выделенный цветом и жирным шрифтом рейс следует через Западную промзону.</t>
  </si>
  <si>
    <t>6:27, 8:21, 12:16, 14:16, 17:24.</t>
  </si>
  <si>
    <r>
      <rPr>
        <b/>
        <sz val="11"/>
        <color rgb="FFFF0000"/>
        <rFont val="Arial"/>
        <family val="2"/>
        <charset val="204"/>
      </rPr>
      <t>8:21,</t>
    </r>
    <r>
      <rPr>
        <sz val="11"/>
        <color theme="0"/>
        <rFont val="Arial"/>
        <family val="2"/>
        <charset val="204"/>
      </rPr>
      <t xml:space="preserve"> 12:16, 14:16, 17:24.</t>
    </r>
  </si>
  <si>
    <t>СК «Ресурс»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</si>
  <si>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маршруов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</si>
</sst>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47"/>
      <color theme="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0" fontId="0" fillId="0" borderId="0" xfId="0" applyNumberFormat="1"/>
    <xf numFmtId="164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top"/>
    </xf>
    <xf numFmtId="0" fontId="3" fillId="2" borderId="15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/>
    </xf>
    <xf numFmtId="164" fontId="8" fillId="2" borderId="2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0" fontId="8" fillId="2" borderId="14" xfId="0" applyFont="1" applyFill="1" applyBorder="1" applyAlignment="1">
      <alignment horizontal="center" vertical="top"/>
    </xf>
    <xf numFmtId="0" fontId="8" fillId="2" borderId="14" xfId="0" applyFont="1" applyFill="1" applyBorder="1" applyAlignment="1">
      <alignment horizontal="left" vertical="top"/>
    </xf>
    <xf numFmtId="164" fontId="8" fillId="2" borderId="15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8" fillId="2" borderId="19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164" fontId="8" fillId="2" borderId="21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2" borderId="23" xfId="0" applyNumberFormat="1" applyFont="1" applyFill="1" applyBorder="1" applyAlignment="1">
      <alignment horizontal="center" vertical="top"/>
    </xf>
    <xf numFmtId="164" fontId="8" fillId="2" borderId="24" xfId="0" applyNumberFormat="1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9.140625" style="1" customWidth="1"/>
    <col min="5" max="5" width="9.140625" style="1"/>
    <col min="6" max="6" width="9.140625" style="5"/>
    <col min="7" max="7" width="9.140625" style="6"/>
    <col min="8" max="14" width="9.140625" style="5"/>
    <col min="15" max="16384" width="9.140625" style="1"/>
  </cols>
  <sheetData>
    <row r="1" spans="1:7" ht="60" customHeight="1" x14ac:dyDescent="0.25">
      <c r="A1" s="39" t="s">
        <v>7</v>
      </c>
      <c r="B1" s="40"/>
      <c r="C1" s="39" t="s">
        <v>9</v>
      </c>
      <c r="D1" s="39"/>
      <c r="G1" s="3"/>
    </row>
    <row r="2" spans="1:7" x14ac:dyDescent="0.25">
      <c r="A2" s="38" t="s">
        <v>0</v>
      </c>
      <c r="B2" s="38" t="s">
        <v>2</v>
      </c>
      <c r="C2" s="38" t="s">
        <v>1</v>
      </c>
      <c r="D2" s="38"/>
    </row>
    <row r="3" spans="1:7" x14ac:dyDescent="0.25">
      <c r="A3" s="38"/>
      <c r="B3" s="38"/>
      <c r="C3" s="9" t="s">
        <v>3</v>
      </c>
      <c r="D3" s="9" t="s">
        <v>4</v>
      </c>
    </row>
    <row r="4" spans="1:7" ht="15" customHeight="1" x14ac:dyDescent="0.25">
      <c r="A4" s="10">
        <v>5</v>
      </c>
      <c r="B4" s="10" t="s">
        <v>16</v>
      </c>
      <c r="C4" s="11" t="s">
        <v>10</v>
      </c>
      <c r="D4" s="12" t="s">
        <v>11</v>
      </c>
    </row>
    <row r="5" spans="1:7" ht="15" customHeight="1" x14ac:dyDescent="0.25">
      <c r="A5" s="10">
        <v>107</v>
      </c>
      <c r="B5" s="10" t="s">
        <v>12</v>
      </c>
      <c r="C5" s="11" t="s">
        <v>14</v>
      </c>
      <c r="D5" s="13" t="s">
        <v>15</v>
      </c>
    </row>
    <row r="6" spans="1:7" ht="15" customHeight="1" x14ac:dyDescent="0.25">
      <c r="A6" s="41" t="s">
        <v>13</v>
      </c>
      <c r="B6" s="42"/>
      <c r="C6" s="42"/>
      <c r="D6" s="42"/>
    </row>
    <row r="7" spans="1:7" ht="120" customHeight="1" x14ac:dyDescent="0.25">
      <c r="A7" s="37" t="s">
        <v>17</v>
      </c>
      <c r="B7" s="38"/>
      <c r="C7" s="38"/>
      <c r="D7" s="38"/>
    </row>
  </sheetData>
  <sortState ref="F1:F21">
    <sortCondition ref="F1"/>
  </sortState>
  <mergeCells count="7">
    <mergeCell ref="A7:D7"/>
    <mergeCell ref="C2:D2"/>
    <mergeCell ref="A2:A3"/>
    <mergeCell ref="B2:B3"/>
    <mergeCell ref="A1:B1"/>
    <mergeCell ref="C1:D1"/>
    <mergeCell ref="A6:D6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4"/>
  </cols>
  <sheetData>
    <row r="1" spans="1:10" ht="120" customHeight="1" thickBot="1" x14ac:dyDescent="0.3">
      <c r="A1" s="52" t="s">
        <v>7</v>
      </c>
      <c r="B1" s="53"/>
      <c r="C1" s="57" t="s">
        <v>9</v>
      </c>
      <c r="D1" s="58"/>
      <c r="E1" s="59"/>
      <c r="F1" s="59"/>
      <c r="G1" s="59"/>
      <c r="H1" s="60"/>
    </row>
    <row r="2" spans="1:10" x14ac:dyDescent="0.25">
      <c r="A2" s="54" t="s">
        <v>3</v>
      </c>
      <c r="B2" s="55"/>
      <c r="C2" s="55"/>
      <c r="D2" s="56"/>
      <c r="E2" s="61" t="s">
        <v>6</v>
      </c>
      <c r="F2" s="62"/>
      <c r="G2" s="62"/>
      <c r="H2" s="63"/>
    </row>
    <row r="3" spans="1:10" ht="15.75" thickBot="1" x14ac:dyDescent="0.3">
      <c r="A3" s="17" t="s">
        <v>5</v>
      </c>
      <c r="B3" s="14" t="s">
        <v>0</v>
      </c>
      <c r="C3" s="14" t="s">
        <v>2</v>
      </c>
      <c r="D3" s="18" t="s">
        <v>8</v>
      </c>
      <c r="E3" s="22" t="s">
        <v>5</v>
      </c>
      <c r="F3" s="23" t="s">
        <v>0</v>
      </c>
      <c r="G3" s="23" t="s">
        <v>2</v>
      </c>
      <c r="H3" s="24" t="s">
        <v>8</v>
      </c>
    </row>
    <row r="4" spans="1:10" x14ac:dyDescent="0.25">
      <c r="A4" s="29">
        <v>0.26458333333333334</v>
      </c>
      <c r="B4" s="15">
        <v>5</v>
      </c>
      <c r="C4" s="16" t="s">
        <v>16</v>
      </c>
      <c r="D4" s="19"/>
      <c r="E4" s="28">
        <v>0.34791666666666665</v>
      </c>
      <c r="F4" s="25">
        <v>107</v>
      </c>
      <c r="G4" s="26" t="s">
        <v>12</v>
      </c>
      <c r="H4" s="27"/>
      <c r="I4" s="7"/>
      <c r="J4" s="8"/>
    </row>
    <row r="5" spans="1:10" x14ac:dyDescent="0.25">
      <c r="A5" s="29">
        <v>0.26874999999999999</v>
      </c>
      <c r="B5" s="15">
        <v>107</v>
      </c>
      <c r="C5" s="16" t="s">
        <v>12</v>
      </c>
      <c r="D5" s="30">
        <f t="shared" ref="D5:D16" si="0">A5-A4</f>
        <v>4.1666666666666519E-3</v>
      </c>
      <c r="E5" s="29">
        <v>0.34791666666666665</v>
      </c>
      <c r="F5" s="15">
        <v>107</v>
      </c>
      <c r="G5" s="16" t="s">
        <v>12</v>
      </c>
      <c r="H5" s="30">
        <f t="shared" ref="H5:H12" si="1">E5-E4</f>
        <v>0</v>
      </c>
      <c r="I5" s="7"/>
      <c r="J5" s="8"/>
    </row>
    <row r="6" spans="1:10" x14ac:dyDescent="0.25">
      <c r="A6" s="29">
        <v>0.30624999999999997</v>
      </c>
      <c r="B6" s="15">
        <v>5</v>
      </c>
      <c r="C6" s="16" t="s">
        <v>16</v>
      </c>
      <c r="D6" s="30">
        <f t="shared" si="0"/>
        <v>3.7499999999999978E-2</v>
      </c>
      <c r="E6" s="29">
        <v>0.44513888888888892</v>
      </c>
      <c r="F6" s="15">
        <v>5</v>
      </c>
      <c r="G6" s="16" t="s">
        <v>16</v>
      </c>
      <c r="H6" s="30">
        <f t="shared" si="1"/>
        <v>9.7222222222222265E-2</v>
      </c>
      <c r="I6" s="7"/>
      <c r="J6" s="8"/>
    </row>
    <row r="7" spans="1:10" x14ac:dyDescent="0.25">
      <c r="A7" s="29">
        <v>0.34652777777777777</v>
      </c>
      <c r="B7" s="15">
        <v>5</v>
      </c>
      <c r="C7" s="16" t="s">
        <v>16</v>
      </c>
      <c r="D7" s="30">
        <f t="shared" si="0"/>
        <v>4.0277777777777801E-2</v>
      </c>
      <c r="E7" s="29">
        <v>0.51111111111111118</v>
      </c>
      <c r="F7" s="15">
        <v>107</v>
      </c>
      <c r="G7" s="16" t="s">
        <v>12</v>
      </c>
      <c r="H7" s="30">
        <f t="shared" si="1"/>
        <v>6.5972222222222265E-2</v>
      </c>
      <c r="I7" s="7"/>
      <c r="J7" s="8"/>
    </row>
    <row r="8" spans="1:10" x14ac:dyDescent="0.25">
      <c r="A8" s="29">
        <v>0.34791666666666665</v>
      </c>
      <c r="B8" s="15">
        <v>107</v>
      </c>
      <c r="C8" s="16" t="s">
        <v>12</v>
      </c>
      <c r="D8" s="30">
        <f t="shared" si="0"/>
        <v>1.388888888888884E-3</v>
      </c>
      <c r="E8" s="29">
        <v>0.51111111111111118</v>
      </c>
      <c r="F8" s="15">
        <v>107</v>
      </c>
      <c r="G8" s="16" t="s">
        <v>12</v>
      </c>
      <c r="H8" s="30">
        <f t="shared" si="1"/>
        <v>0</v>
      </c>
      <c r="I8" s="7"/>
      <c r="J8" s="8"/>
    </row>
    <row r="9" spans="1:10" x14ac:dyDescent="0.25">
      <c r="A9" s="29">
        <v>0.39583333333333331</v>
      </c>
      <c r="B9" s="15">
        <v>5</v>
      </c>
      <c r="C9" s="16" t="s">
        <v>16</v>
      </c>
      <c r="D9" s="30">
        <f t="shared" si="0"/>
        <v>4.7916666666666663E-2</v>
      </c>
      <c r="E9" s="29">
        <v>0.59444444444444444</v>
      </c>
      <c r="F9" s="15">
        <v>107</v>
      </c>
      <c r="G9" s="16" t="s">
        <v>12</v>
      </c>
      <c r="H9" s="30">
        <f t="shared" si="1"/>
        <v>8.3333333333333259E-2</v>
      </c>
      <c r="I9" s="7"/>
      <c r="J9" s="8"/>
    </row>
    <row r="10" spans="1:10" x14ac:dyDescent="0.25">
      <c r="A10" s="29">
        <v>0.48680555555555555</v>
      </c>
      <c r="B10" s="15">
        <v>5</v>
      </c>
      <c r="C10" s="16" t="s">
        <v>16</v>
      </c>
      <c r="D10" s="30">
        <f t="shared" si="0"/>
        <v>9.0972222222222232E-2</v>
      </c>
      <c r="E10" s="29">
        <v>0.59444444444444444</v>
      </c>
      <c r="F10" s="15">
        <v>107</v>
      </c>
      <c r="G10" s="16" t="s">
        <v>12</v>
      </c>
      <c r="H10" s="30">
        <f t="shared" si="1"/>
        <v>0</v>
      </c>
      <c r="I10" s="7"/>
      <c r="J10" s="8"/>
    </row>
    <row r="11" spans="1:10" x14ac:dyDescent="0.25">
      <c r="A11" s="29">
        <v>0.51111111111111118</v>
      </c>
      <c r="B11" s="15">
        <v>107</v>
      </c>
      <c r="C11" s="16" t="s">
        <v>12</v>
      </c>
      <c r="D11" s="30">
        <f t="shared" si="0"/>
        <v>2.4305555555555636E-2</v>
      </c>
      <c r="E11" s="29">
        <v>0.72499999999999998</v>
      </c>
      <c r="F11" s="15">
        <v>107</v>
      </c>
      <c r="G11" s="16" t="s">
        <v>12</v>
      </c>
      <c r="H11" s="30">
        <f t="shared" si="1"/>
        <v>0.13055555555555554</v>
      </c>
      <c r="I11" s="7"/>
      <c r="J11" s="8"/>
    </row>
    <row r="12" spans="1:10" ht="15.75" thickBot="1" x14ac:dyDescent="0.3">
      <c r="A12" s="29">
        <v>0.59444444444444444</v>
      </c>
      <c r="B12" s="15">
        <v>107</v>
      </c>
      <c r="C12" s="16" t="s">
        <v>12</v>
      </c>
      <c r="D12" s="30">
        <f t="shared" si="0"/>
        <v>8.3333333333333259E-2</v>
      </c>
      <c r="E12" s="33">
        <v>0.72499999999999998</v>
      </c>
      <c r="F12" s="34">
        <v>107</v>
      </c>
      <c r="G12" s="35" t="s">
        <v>12</v>
      </c>
      <c r="H12" s="36">
        <f t="shared" si="1"/>
        <v>0</v>
      </c>
      <c r="J12" s="8"/>
    </row>
    <row r="13" spans="1:10" x14ac:dyDescent="0.25">
      <c r="A13" s="29">
        <v>0.64513888888888882</v>
      </c>
      <c r="B13" s="15">
        <v>5</v>
      </c>
      <c r="C13" s="16" t="s">
        <v>16</v>
      </c>
      <c r="D13" s="30">
        <f t="shared" si="0"/>
        <v>5.0694444444444375E-2</v>
      </c>
      <c r="E13" s="43"/>
      <c r="F13" s="44"/>
      <c r="G13" s="44"/>
      <c r="H13" s="45"/>
    </row>
    <row r="14" spans="1:10" x14ac:dyDescent="0.25">
      <c r="A14" s="29">
        <v>0.69027777777777777</v>
      </c>
      <c r="B14" s="15">
        <v>5</v>
      </c>
      <c r="C14" s="16" t="s">
        <v>16</v>
      </c>
      <c r="D14" s="30">
        <f t="shared" si="0"/>
        <v>4.5138888888888951E-2</v>
      </c>
      <c r="E14" s="46"/>
      <c r="F14" s="47"/>
      <c r="G14" s="47"/>
      <c r="H14" s="48"/>
    </row>
    <row r="15" spans="1:10" x14ac:dyDescent="0.25">
      <c r="A15" s="29">
        <v>0.72499999999999998</v>
      </c>
      <c r="B15" s="15">
        <v>107</v>
      </c>
      <c r="C15" s="16" t="s">
        <v>12</v>
      </c>
      <c r="D15" s="30">
        <f t="shared" si="0"/>
        <v>3.472222222222221E-2</v>
      </c>
      <c r="E15" s="46"/>
      <c r="F15" s="47"/>
      <c r="G15" s="47"/>
      <c r="H15" s="48"/>
    </row>
    <row r="16" spans="1:10" ht="15.75" thickBot="1" x14ac:dyDescent="0.3">
      <c r="A16" s="31">
        <v>0.74375000000000002</v>
      </c>
      <c r="B16" s="20">
        <v>5</v>
      </c>
      <c r="C16" s="21" t="s">
        <v>16</v>
      </c>
      <c r="D16" s="32">
        <f t="shared" si="0"/>
        <v>1.8750000000000044E-2</v>
      </c>
      <c r="E16" s="49"/>
      <c r="F16" s="50"/>
      <c r="G16" s="50"/>
      <c r="H16" s="51"/>
    </row>
  </sheetData>
  <autoFilter ref="A3:H16"/>
  <sortState ref="E4:G23">
    <sortCondition ref="E4"/>
  </sortState>
  <mergeCells count="5">
    <mergeCell ref="E13:H16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2023-11-08T11:00:24Z</dcterms:modified>
</cp:coreProperties>
</file>